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2" windowHeight="9288"/>
  </bookViews>
  <sheets>
    <sheet name="Лист1" sheetId="1" r:id="rId1"/>
    <sheet name="Лист2" sheetId="2" r:id="rId2"/>
    <sheet name="Лист3" sheetId="3" r:id="rId3"/>
  </sheets>
  <definedNames>
    <definedName name="_Hlk473491762" localSheetId="0">Лист1!$A$27</definedName>
    <definedName name="OLE_LINK43" localSheetId="0">Лист1!$A$21</definedName>
    <definedName name="OLE_LINK48" localSheetId="0">Лист1!#REF!</definedName>
    <definedName name="_xlnm.Print_Area" localSheetId="0">Лист1!$A$1:$N$111</definedName>
  </definedNames>
  <calcPr calcId="145621"/>
</workbook>
</file>

<file path=xl/calcChain.xml><?xml version="1.0" encoding="utf-8"?>
<calcChain xmlns="http://schemas.openxmlformats.org/spreadsheetml/2006/main">
  <c r="F109" i="1" l="1"/>
  <c r="F100" i="1"/>
  <c r="F40" i="1"/>
  <c r="F68" i="1"/>
  <c r="F39" i="1"/>
  <c r="F38" i="1"/>
  <c r="F37" i="1"/>
  <c r="F99" i="1"/>
  <c r="F98" i="1"/>
</calcChain>
</file>

<file path=xl/sharedStrings.xml><?xml version="1.0" encoding="utf-8"?>
<sst xmlns="http://schemas.openxmlformats.org/spreadsheetml/2006/main" count="229" uniqueCount="90">
  <si>
    <t>В том числе</t>
  </si>
  <si>
    <t xml:space="preserve">ОТЧЕТ </t>
  </si>
  <si>
    <t>о выполнении муниципального задания</t>
  </si>
  <si>
    <t xml:space="preserve">Наименование муниципального учреждения Натальинского муниципального образования </t>
  </si>
  <si>
    <t>Муниципальное бюджетное учреждение культуры Натальинского муниципального образования Балаковского муниципального района Саратовской области «Натальинский центр культуры»</t>
  </si>
  <si>
    <t>Деятельность учреждений клубного типа: клубов, дворцов и домов культуры, домов народного творчества</t>
  </si>
  <si>
    <t>Деятельность библиотек и архивов</t>
  </si>
  <si>
    <t>Деятельность спортивных объектов</t>
  </si>
  <si>
    <t>Вид муниципального учреждения Натальинского муниципального образования</t>
  </si>
  <si>
    <t>Учреждение клубного типа</t>
  </si>
  <si>
    <t>Код по базовому (отраслевому) перечню</t>
  </si>
  <si>
    <t>07.002.0</t>
  </si>
  <si>
    <r>
      <t>2.</t>
    </r>
    <r>
      <rPr>
        <sz val="12"/>
        <color theme="1"/>
        <rFont val="Times New Roman"/>
        <family val="1"/>
        <charset val="204"/>
      </rPr>
      <t xml:space="preserve"> Категории потребителей муниципальной услуги: </t>
    </r>
    <r>
      <rPr>
        <b/>
        <i/>
        <sz val="12"/>
        <color theme="1"/>
        <rFont val="Times New Roman"/>
        <family val="1"/>
        <charset val="204"/>
      </rPr>
      <t>физические лица, юридические лица</t>
    </r>
  </si>
  <si>
    <t>в том числе</t>
  </si>
  <si>
    <t>Показатель качества муниципальной услуги</t>
  </si>
  <si>
    <t>Значение показателя качества муниципальной услуги</t>
  </si>
  <si>
    <t>массовые гуляния</t>
  </si>
  <si>
    <t>сборный концерт</t>
  </si>
  <si>
    <t>тематический вечер</t>
  </si>
  <si>
    <t>в стационарных условия</t>
  </si>
  <si>
    <t>на территории учреждения</t>
  </si>
  <si>
    <t>единица измерения по ОКЕИ</t>
  </si>
  <si>
    <t>Всего за квартал</t>
  </si>
  <si>
    <t>наименование</t>
  </si>
  <si>
    <t>код</t>
  </si>
  <si>
    <t>Количество мероприятий</t>
  </si>
  <si>
    <t>единиц</t>
  </si>
  <si>
    <t>Динамика численности участников мероприятий (по сравнению с предыдущим периодом)</t>
  </si>
  <si>
    <t>%</t>
  </si>
  <si>
    <t>Индекс удовлетворенности качеством предоставляемой услуги</t>
  </si>
  <si>
    <t>Доля платных мероприятий от общего числа проводимых мероприятий</t>
  </si>
  <si>
    <t>Обоснованные жалобы от потребителей услуги</t>
  </si>
  <si>
    <r>
      <t>3.2.</t>
    </r>
    <r>
      <rPr>
        <sz val="12"/>
        <color theme="1"/>
        <rFont val="Times New Roman"/>
        <family val="1"/>
        <charset val="204"/>
      </rPr>
      <t xml:space="preserve"> Показатели, характеризующие объем муниципальной услуги:</t>
    </r>
  </si>
  <si>
    <t>Показатель объема муниципальной услуги</t>
  </si>
  <si>
    <t>Значение показателя объема муниципальной услуги</t>
  </si>
  <si>
    <t>Количество участников мероприятий</t>
  </si>
  <si>
    <t>человек</t>
  </si>
  <si>
    <t>07.025.1</t>
  </si>
  <si>
    <r>
      <t>2.</t>
    </r>
    <r>
      <rPr>
        <sz val="12"/>
        <color theme="1"/>
        <rFont val="Times New Roman"/>
        <family val="1"/>
        <charset val="204"/>
      </rPr>
      <t xml:space="preserve"> Категории потребителей работы: </t>
    </r>
    <r>
      <rPr>
        <b/>
        <i/>
        <sz val="12"/>
        <color theme="1"/>
        <rFont val="Times New Roman"/>
        <family val="1"/>
        <charset val="204"/>
      </rPr>
      <t>в интересах общества</t>
    </r>
  </si>
  <si>
    <t>Значение показателя качества работы</t>
  </si>
  <si>
    <t>Детские клубные формирования</t>
  </si>
  <si>
    <t>Молодежные клубные формирования</t>
  </si>
  <si>
    <t>Клубные формирования для взрослых</t>
  </si>
  <si>
    <t>Кружковая работа</t>
  </si>
  <si>
    <t>Клубы по интересам</t>
  </si>
  <si>
    <t>Количество коллективов, имеющих звание «Народный»</t>
  </si>
  <si>
    <r>
      <t>3.2.</t>
    </r>
    <r>
      <rPr>
        <sz val="12"/>
        <color theme="1"/>
        <rFont val="Times New Roman"/>
        <family val="1"/>
        <charset val="204"/>
      </rPr>
      <t xml:space="preserve"> Показатели, характеризующие объем работы:</t>
    </r>
  </si>
  <si>
    <t>Показатель объема работы</t>
  </si>
  <si>
    <t>Значение показателя объема работы</t>
  </si>
  <si>
    <t>07.008.1</t>
  </si>
  <si>
    <t>план на отчетный период</t>
  </si>
  <si>
    <t>фактическое исполнение</t>
  </si>
  <si>
    <r>
      <t>3.</t>
    </r>
    <r>
      <rPr>
        <sz val="12"/>
        <color theme="1"/>
        <rFont val="Times New Roman"/>
        <family val="1"/>
        <charset val="204"/>
      </rPr>
      <t xml:space="preserve"> Показатели, характеризующие объем и (или) качество муниципальной услуги:</t>
    </r>
  </si>
  <si>
    <t>Наименование показателя</t>
  </si>
  <si>
    <t>Причины неисполнения</t>
  </si>
  <si>
    <t>Источники информации о фактическом исполнении муниципального задания</t>
  </si>
  <si>
    <r>
      <t>1.</t>
    </r>
    <r>
      <rPr>
        <sz val="12"/>
        <color theme="1"/>
        <rFont val="Times New Roman"/>
        <family val="1"/>
        <charset val="204"/>
      </rPr>
      <t xml:space="preserve"> Наименование муниципальной услуги:  </t>
    </r>
    <r>
      <rPr>
        <b/>
        <i/>
        <sz val="12"/>
        <color theme="1"/>
        <rFont val="Times New Roman"/>
        <family val="1"/>
        <charset val="204"/>
      </rPr>
      <t>Показ (организация показа) концертов и концертных программ</t>
    </r>
  </si>
  <si>
    <t>Мероприятия, в том числе</t>
  </si>
  <si>
    <r>
      <t>3.1.</t>
    </r>
    <r>
      <rPr>
        <sz val="12"/>
        <color theme="1"/>
        <rFont val="Times New Roman"/>
        <family val="1"/>
        <charset val="204"/>
      </rPr>
      <t xml:space="preserve"> Показатели, характеризующие качество муниципальной услуги:</t>
    </r>
  </si>
  <si>
    <t>Виды деятельности муниципального учреждения Натальинского муниципального образования:</t>
  </si>
  <si>
    <r>
      <t>1.</t>
    </r>
    <r>
      <rPr>
        <sz val="12"/>
        <color theme="1"/>
        <rFont val="Times New Roman"/>
        <family val="1"/>
        <charset val="204"/>
      </rPr>
      <t xml:space="preserve"> Наименование  работы: </t>
    </r>
    <r>
      <rPr>
        <b/>
        <i/>
        <sz val="12"/>
        <color theme="1"/>
        <rFont val="Times New Roman"/>
        <family val="1"/>
        <charset val="204"/>
      </rPr>
      <t>Организация деятельности клубных формирований и формирований самодеятельного народного творчества</t>
    </r>
  </si>
  <si>
    <t>3. Показатели, характеризующие объем и (или) качество работы:</t>
  </si>
  <si>
    <r>
      <t>3.1.</t>
    </r>
    <r>
      <rPr>
        <sz val="12"/>
        <color theme="1"/>
        <rFont val="Times New Roman"/>
        <family val="1"/>
        <charset val="204"/>
      </rPr>
      <t xml:space="preserve"> Показатели, характеризующие качество работы:</t>
    </r>
  </si>
  <si>
    <t>Динамика численности участников клубных формирований (по сравнению с предыдущим периодом)</t>
  </si>
  <si>
    <r>
      <t>1.</t>
    </r>
    <r>
      <rPr>
        <sz val="12"/>
        <color theme="1"/>
        <rFont val="Times New Roman"/>
        <family val="1"/>
        <charset val="204"/>
      </rPr>
      <t xml:space="preserve"> Наименование  работы: </t>
    </r>
    <r>
      <rPr>
        <b/>
        <i/>
        <sz val="12"/>
        <color theme="1"/>
        <rFont val="Times New Roman"/>
        <family val="1"/>
        <charset val="204"/>
      </rPr>
      <t>Организация показа концертов и концертных программ</t>
    </r>
  </si>
  <si>
    <r>
      <t>2.</t>
    </r>
    <r>
      <rPr>
        <sz val="12"/>
        <color theme="1"/>
        <rFont val="Times New Roman"/>
        <family val="1"/>
        <charset val="204"/>
      </rPr>
      <t xml:space="preserve"> Категории потребителей работы </t>
    </r>
    <r>
      <rPr>
        <b/>
        <i/>
        <sz val="12"/>
        <color theme="1"/>
        <rFont val="Times New Roman"/>
        <family val="1"/>
        <charset val="204"/>
      </rPr>
      <t>в интересах общества</t>
    </r>
  </si>
  <si>
    <t>Индекс удовлетворенности качеством предоставляемой работы</t>
  </si>
  <si>
    <t>Отсутствие обоснованных жалоб от потребителей работы</t>
  </si>
  <si>
    <t xml:space="preserve">за </t>
  </si>
  <si>
    <t>Часть 1 Раздел 1</t>
  </si>
  <si>
    <t>Часть 2 Раздел 1</t>
  </si>
  <si>
    <t>Часть 2 Раздел 2</t>
  </si>
  <si>
    <t>УТВЕРЖДАЮ</t>
  </si>
  <si>
    <t>Директор МБУК "Натальинский ЦК" __________________ Е..А. Орощук</t>
  </si>
  <si>
    <t>"____" ___________________ 20__ года</t>
  </si>
  <si>
    <t>Исполнитель:</t>
  </si>
  <si>
    <t>________________________                            ______________________________</t>
  </si>
  <si>
    <t>книга жалоб и предложений</t>
  </si>
  <si>
    <t>ежемесячные отчеты зав.секторов</t>
  </si>
  <si>
    <t xml:space="preserve"> </t>
  </si>
  <si>
    <t>октябрь</t>
  </si>
  <si>
    <t>ноябрь</t>
  </si>
  <si>
    <t>декабрь</t>
  </si>
  <si>
    <t>январь</t>
  </si>
  <si>
    <t xml:space="preserve">за год </t>
  </si>
  <si>
    <t>2019 год</t>
  </si>
  <si>
    <t>Всего за год</t>
  </si>
  <si>
    <t xml:space="preserve">           0,6%</t>
  </si>
  <si>
    <t xml:space="preserve">за 2019г </t>
  </si>
  <si>
    <t xml:space="preserve">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</si>
</sst>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/>
    <xf numFmtId="0" fontId="6" fillId="0" borderId="0" xfId="0" applyFont="1"/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Alignment="1">
      <alignment horizontal="right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Protection="1"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 applyProtection="1">
      <alignment vertical="center" wrapText="1"/>
      <protection locked="0"/>
    </xf>
    <xf numFmtId="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tabSelected="1" view="pageBreakPreview" zoomScale="85" zoomScaleNormal="100" zoomScaleSheetLayoutView="85" workbookViewId="0">
      <selection activeCell="A112" sqref="A112:R173"/>
    </sheetView>
  </sheetViews>
  <sheetFormatPr defaultRowHeight="14.4" x14ac:dyDescent="0.3"/>
  <cols>
    <col min="1" max="13" width="10.6640625" customWidth="1"/>
    <col min="14" max="14" width="37.5546875" customWidth="1"/>
  </cols>
  <sheetData>
    <row r="1" spans="1:14" ht="15.6" x14ac:dyDescent="0.3">
      <c r="N1" s="2" t="s">
        <v>72</v>
      </c>
    </row>
    <row r="2" spans="1:14" ht="15" x14ac:dyDescent="0.25">
      <c r="N2" s="13"/>
    </row>
    <row r="3" spans="1:14" ht="15.6" x14ac:dyDescent="0.3">
      <c r="N3" s="42" t="s">
        <v>73</v>
      </c>
    </row>
    <row r="4" spans="1:14" s="13" customFormat="1" ht="25.5" customHeight="1" x14ac:dyDescent="0.3">
      <c r="N4" s="42" t="s">
        <v>74</v>
      </c>
    </row>
    <row r="6" spans="1:14" ht="15.6" x14ac:dyDescent="0.3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5.6" x14ac:dyDescent="0.3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5.75" x14ac:dyDescent="0.25">
      <c r="B8" s="1"/>
      <c r="C8" s="1"/>
    </row>
    <row r="9" spans="1:14" ht="15.6" x14ac:dyDescent="0.3">
      <c r="A9" s="12" t="s">
        <v>83</v>
      </c>
      <c r="B9" s="12"/>
      <c r="C9" s="12"/>
      <c r="D9" s="12"/>
      <c r="E9" s="12"/>
      <c r="F9" s="12"/>
      <c r="G9" s="31" t="s">
        <v>68</v>
      </c>
      <c r="H9" s="47" t="s">
        <v>85</v>
      </c>
      <c r="I9" s="47"/>
      <c r="J9" s="12" t="s">
        <v>79</v>
      </c>
      <c r="K9" s="32" t="s">
        <v>79</v>
      </c>
      <c r="L9" s="12" t="s">
        <v>79</v>
      </c>
      <c r="M9" s="12"/>
      <c r="N9" s="12"/>
    </row>
    <row r="10" spans="1:14" ht="15.75" x14ac:dyDescent="0.25">
      <c r="B10" s="3"/>
      <c r="C10" s="3"/>
    </row>
    <row r="11" spans="1:14" ht="54.75" customHeight="1" x14ac:dyDescent="0.3">
      <c r="A11" s="67" t="s">
        <v>3</v>
      </c>
      <c r="B11" s="67"/>
      <c r="C11" s="67"/>
      <c r="D11" s="67"/>
      <c r="E11" s="68" t="s">
        <v>4</v>
      </c>
      <c r="F11" s="68"/>
      <c r="G11" s="68"/>
      <c r="H11" s="68"/>
      <c r="I11" s="68"/>
      <c r="J11" s="68"/>
      <c r="K11" s="68"/>
      <c r="L11" s="68"/>
    </row>
    <row r="12" spans="1:14" ht="15.75" customHeight="1" x14ac:dyDescent="0.25">
      <c r="B12" s="3"/>
      <c r="C12" s="3"/>
      <c r="D12" s="15"/>
    </row>
    <row r="13" spans="1:14" ht="15.6" x14ac:dyDescent="0.3">
      <c r="A13" s="67" t="s">
        <v>59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4" ht="16.8" x14ac:dyDescent="0.3">
      <c r="A14" s="69" t="s">
        <v>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4" ht="16.5" customHeight="1" x14ac:dyDescent="0.3">
      <c r="A15" s="69" t="s">
        <v>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4" ht="16.8" x14ac:dyDescent="0.3">
      <c r="A16" s="69" t="s">
        <v>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21" ht="15.75" x14ac:dyDescent="0.25">
      <c r="B17" s="3"/>
      <c r="C17" s="3"/>
      <c r="D17" s="15"/>
    </row>
    <row r="18" spans="1:21" ht="53.25" customHeight="1" x14ac:dyDescent="0.3">
      <c r="A18" s="70" t="s">
        <v>8</v>
      </c>
      <c r="B18" s="70"/>
      <c r="C18" s="70"/>
      <c r="D18" s="70"/>
      <c r="E18" s="71" t="s">
        <v>9</v>
      </c>
      <c r="F18" s="71"/>
      <c r="G18" s="71"/>
      <c r="H18" s="71"/>
      <c r="I18" s="71"/>
      <c r="J18" s="71"/>
      <c r="K18" s="71"/>
      <c r="L18" s="71"/>
    </row>
    <row r="19" spans="1:21" ht="15.6" x14ac:dyDescent="0.3">
      <c r="B19" s="7"/>
      <c r="C19" s="7"/>
    </row>
    <row r="20" spans="1:21" ht="15.6" x14ac:dyDescent="0.3">
      <c r="A20" s="46" t="s">
        <v>69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21" ht="19.5" customHeight="1" x14ac:dyDescent="0.3">
      <c r="A21" s="60" t="s">
        <v>56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1" t="s">
        <v>10</v>
      </c>
      <c r="M21" s="61"/>
      <c r="N21" s="26" t="s">
        <v>11</v>
      </c>
      <c r="O21" s="11"/>
    </row>
    <row r="22" spans="1:21" ht="18.75" customHeight="1" x14ac:dyDescent="0.3">
      <c r="A22" s="60" t="s">
        <v>12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1"/>
      <c r="M22" s="61"/>
      <c r="N22" s="11"/>
      <c r="O22" s="11"/>
      <c r="P22" s="24"/>
      <c r="Q22" s="15"/>
      <c r="R22" s="6"/>
      <c r="S22" s="4"/>
    </row>
    <row r="23" spans="1:21" ht="15.75" customHeight="1" x14ac:dyDescent="0.3">
      <c r="A23" s="60" t="s">
        <v>52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5"/>
      <c r="N23" s="62"/>
      <c r="O23" s="62"/>
      <c r="P23" s="62"/>
      <c r="Q23" s="62"/>
      <c r="R23" s="62"/>
      <c r="S23" s="63"/>
    </row>
    <row r="24" spans="1:21" ht="15.75" customHeight="1" x14ac:dyDescent="0.3">
      <c r="A24" s="60" t="s">
        <v>58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5"/>
      <c r="N24" s="62"/>
      <c r="O24" s="62"/>
      <c r="P24" s="62"/>
      <c r="Q24" s="62"/>
      <c r="R24" s="62"/>
      <c r="S24" s="63"/>
    </row>
    <row r="25" spans="1:21" ht="10.5" customHeight="1" x14ac:dyDescent="0.3">
      <c r="A25" s="21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5"/>
      <c r="Q25" s="65"/>
      <c r="R25" s="65"/>
      <c r="S25" s="15"/>
      <c r="T25" s="15"/>
      <c r="U25" s="22"/>
    </row>
    <row r="26" spans="1:21" ht="15" customHeight="1" x14ac:dyDescent="0.3">
      <c r="A26" s="48" t="s">
        <v>57</v>
      </c>
      <c r="B26" s="48"/>
      <c r="C26" s="48"/>
      <c r="D26" s="48"/>
      <c r="E26" s="48"/>
      <c r="F26" s="48"/>
      <c r="G26" s="48" t="s">
        <v>57</v>
      </c>
      <c r="H26" s="48"/>
      <c r="I26" s="48"/>
      <c r="J26" s="48"/>
      <c r="K26" s="59" t="s">
        <v>55</v>
      </c>
      <c r="L26" s="59"/>
      <c r="M26" s="59"/>
      <c r="N26" s="48" t="s">
        <v>54</v>
      </c>
      <c r="O26" s="21"/>
      <c r="P26" s="21"/>
      <c r="Q26" s="21"/>
      <c r="R26" s="21"/>
      <c r="S26" s="21"/>
      <c r="T26" s="21"/>
      <c r="U26" s="21"/>
    </row>
    <row r="27" spans="1:21" x14ac:dyDescent="0.3">
      <c r="A27" s="48" t="s">
        <v>16</v>
      </c>
      <c r="B27" s="48"/>
      <c r="C27" s="48" t="s">
        <v>17</v>
      </c>
      <c r="D27" s="48"/>
      <c r="E27" s="48" t="s">
        <v>18</v>
      </c>
      <c r="F27" s="48"/>
      <c r="G27" s="49" t="s">
        <v>19</v>
      </c>
      <c r="H27" s="49"/>
      <c r="I27" s="49" t="s">
        <v>20</v>
      </c>
      <c r="J27" s="49"/>
      <c r="K27" s="59"/>
      <c r="L27" s="59"/>
      <c r="M27" s="59"/>
      <c r="N27" s="48"/>
    </row>
    <row r="28" spans="1:21" ht="36" x14ac:dyDescent="0.3">
      <c r="A28" s="17" t="s">
        <v>50</v>
      </c>
      <c r="B28" s="17" t="s">
        <v>51</v>
      </c>
      <c r="C28" s="17" t="s">
        <v>50</v>
      </c>
      <c r="D28" s="17" t="s">
        <v>51</v>
      </c>
      <c r="E28" s="17" t="s">
        <v>50</v>
      </c>
      <c r="F28" s="17" t="s">
        <v>51</v>
      </c>
      <c r="G28" s="23" t="s">
        <v>50</v>
      </c>
      <c r="H28" s="23" t="s">
        <v>51</v>
      </c>
      <c r="I28" s="23" t="s">
        <v>50</v>
      </c>
      <c r="J28" s="23" t="s">
        <v>51</v>
      </c>
      <c r="K28" s="59"/>
      <c r="L28" s="59"/>
      <c r="M28" s="59"/>
      <c r="N28" s="48"/>
    </row>
    <row r="29" spans="1:21" x14ac:dyDescent="0.3">
      <c r="A29" s="18">
        <v>1</v>
      </c>
      <c r="B29" s="17">
        <v>2</v>
      </c>
      <c r="C29" s="17">
        <v>3</v>
      </c>
      <c r="D29" s="17">
        <v>4</v>
      </c>
      <c r="E29" s="17">
        <v>5</v>
      </c>
      <c r="F29" s="17">
        <v>6</v>
      </c>
      <c r="G29" s="17">
        <v>7</v>
      </c>
      <c r="H29" s="17">
        <v>8</v>
      </c>
      <c r="I29" s="17">
        <v>9</v>
      </c>
      <c r="J29" s="17">
        <v>10</v>
      </c>
      <c r="K29" s="59">
        <v>11</v>
      </c>
      <c r="L29" s="59"/>
      <c r="M29" s="59"/>
      <c r="N29" s="17">
        <v>12</v>
      </c>
    </row>
    <row r="30" spans="1:21" x14ac:dyDescent="0.3">
      <c r="A30" s="33">
        <v>44</v>
      </c>
      <c r="B30" s="34">
        <v>44</v>
      </c>
      <c r="C30" s="34">
        <v>345</v>
      </c>
      <c r="D30" s="34">
        <v>345</v>
      </c>
      <c r="E30" s="34">
        <v>320</v>
      </c>
      <c r="F30" s="34">
        <v>838</v>
      </c>
      <c r="G30" s="34">
        <v>660</v>
      </c>
      <c r="H30" s="34">
        <v>1005</v>
      </c>
      <c r="I30" s="34">
        <v>44</v>
      </c>
      <c r="J30" s="34">
        <v>44</v>
      </c>
      <c r="K30" s="66" t="s">
        <v>78</v>
      </c>
      <c r="L30" s="66"/>
      <c r="M30" s="66"/>
      <c r="N30" s="35"/>
    </row>
    <row r="31" spans="1:21" x14ac:dyDescent="0.3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27" customHeight="1" x14ac:dyDescent="0.3">
      <c r="A32" s="48" t="s">
        <v>14</v>
      </c>
      <c r="B32" s="48"/>
      <c r="C32" s="48"/>
      <c r="D32" s="48"/>
      <c r="E32" s="48"/>
      <c r="F32" s="48" t="s">
        <v>15</v>
      </c>
      <c r="G32" s="48"/>
      <c r="H32" s="48"/>
      <c r="I32" s="48"/>
      <c r="J32" s="57" t="s">
        <v>55</v>
      </c>
      <c r="K32" s="57"/>
      <c r="L32" s="57"/>
      <c r="M32" s="57"/>
      <c r="N32" s="8"/>
    </row>
    <row r="33" spans="1:21" x14ac:dyDescent="0.3">
      <c r="A33" s="48" t="s">
        <v>53</v>
      </c>
      <c r="B33" s="48"/>
      <c r="C33" s="48"/>
      <c r="D33" s="49" t="s">
        <v>21</v>
      </c>
      <c r="E33" s="49"/>
      <c r="F33" s="49" t="s">
        <v>86</v>
      </c>
      <c r="G33" s="49" t="s">
        <v>13</v>
      </c>
      <c r="H33" s="49"/>
      <c r="I33" s="49"/>
      <c r="J33" s="57"/>
      <c r="K33" s="57"/>
      <c r="L33" s="57"/>
      <c r="M33" s="57"/>
      <c r="N33" s="8"/>
    </row>
    <row r="34" spans="1:21" x14ac:dyDescent="0.3">
      <c r="A34" s="48"/>
      <c r="B34" s="48"/>
      <c r="C34" s="48"/>
      <c r="D34" s="23" t="s">
        <v>23</v>
      </c>
      <c r="E34" s="23" t="s">
        <v>24</v>
      </c>
      <c r="F34" s="49"/>
      <c r="G34" s="37" t="s">
        <v>84</v>
      </c>
      <c r="H34" s="37" t="s">
        <v>79</v>
      </c>
      <c r="I34" s="37" t="s">
        <v>79</v>
      </c>
      <c r="J34" s="57"/>
      <c r="K34" s="57"/>
      <c r="L34" s="57"/>
      <c r="M34" s="57"/>
      <c r="N34" s="8"/>
    </row>
    <row r="35" spans="1:21" s="16" customFormat="1" x14ac:dyDescent="0.3">
      <c r="A35" s="57">
        <v>1</v>
      </c>
      <c r="B35" s="57"/>
      <c r="C35" s="57"/>
      <c r="D35" s="17">
        <v>2</v>
      </c>
      <c r="E35" s="17">
        <v>3</v>
      </c>
      <c r="F35" s="17">
        <v>4</v>
      </c>
      <c r="G35" s="17">
        <v>5</v>
      </c>
      <c r="H35" s="17">
        <v>6</v>
      </c>
      <c r="I35" s="17">
        <v>7</v>
      </c>
      <c r="J35" s="57">
        <v>8</v>
      </c>
      <c r="K35" s="57"/>
      <c r="L35" s="57"/>
      <c r="M35" s="57"/>
      <c r="N35" s="20"/>
    </row>
    <row r="36" spans="1:21" x14ac:dyDescent="0.3">
      <c r="A36" s="58" t="s">
        <v>25</v>
      </c>
      <c r="B36" s="58"/>
      <c r="C36" s="58"/>
      <c r="D36" s="25" t="s">
        <v>26</v>
      </c>
      <c r="E36" s="25">
        <v>642</v>
      </c>
      <c r="F36" s="38">
        <v>1183</v>
      </c>
      <c r="G36" s="36">
        <v>1183</v>
      </c>
      <c r="H36" s="34" t="s">
        <v>79</v>
      </c>
      <c r="I36" s="34" t="s">
        <v>79</v>
      </c>
      <c r="J36" s="53" t="s">
        <v>78</v>
      </c>
      <c r="K36" s="53"/>
      <c r="L36" s="53"/>
      <c r="M36" s="53"/>
      <c r="N36" s="8"/>
    </row>
    <row r="37" spans="1:21" ht="45" customHeight="1" x14ac:dyDescent="0.3">
      <c r="A37" s="58" t="s">
        <v>27</v>
      </c>
      <c r="B37" s="58"/>
      <c r="C37" s="58"/>
      <c r="D37" s="25" t="s">
        <v>28</v>
      </c>
      <c r="E37" s="25">
        <v>744</v>
      </c>
      <c r="F37" s="39">
        <f>SUM(G37:I37)/3</f>
        <v>3.3333333333333335E-3</v>
      </c>
      <c r="G37" s="40">
        <v>0.01</v>
      </c>
      <c r="H37" s="41" t="s">
        <v>79</v>
      </c>
      <c r="I37" s="41" t="s">
        <v>79</v>
      </c>
      <c r="J37" s="53" t="s">
        <v>78</v>
      </c>
      <c r="K37" s="53"/>
      <c r="L37" s="53"/>
      <c r="M37" s="53"/>
      <c r="N37" s="8"/>
    </row>
    <row r="38" spans="1:21" ht="30.75" customHeight="1" x14ac:dyDescent="0.3">
      <c r="A38" s="58" t="s">
        <v>29</v>
      </c>
      <c r="B38" s="58"/>
      <c r="C38" s="58"/>
      <c r="D38" s="25" t="s">
        <v>28</v>
      </c>
      <c r="E38" s="25">
        <v>744</v>
      </c>
      <c r="F38" s="39">
        <f>SUM(G38:I38)/3</f>
        <v>0.32666666666666666</v>
      </c>
      <c r="G38" s="40">
        <v>0.98</v>
      </c>
      <c r="H38" s="41" t="s">
        <v>79</v>
      </c>
      <c r="I38" s="41" t="s">
        <v>79</v>
      </c>
      <c r="J38" s="53" t="s">
        <v>77</v>
      </c>
      <c r="K38" s="53"/>
      <c r="L38" s="53"/>
      <c r="M38" s="53"/>
      <c r="N38" s="8"/>
    </row>
    <row r="39" spans="1:21" ht="45" customHeight="1" x14ac:dyDescent="0.3">
      <c r="A39" s="58" t="s">
        <v>30</v>
      </c>
      <c r="B39" s="58"/>
      <c r="C39" s="58"/>
      <c r="D39" s="25" t="s">
        <v>28</v>
      </c>
      <c r="E39" s="25">
        <v>744</v>
      </c>
      <c r="F39" s="39">
        <f>SUM(G39:I39)/3</f>
        <v>0</v>
      </c>
      <c r="G39" s="40" t="s">
        <v>87</v>
      </c>
      <c r="H39" s="41"/>
      <c r="I39" s="41"/>
      <c r="J39" s="53" t="s">
        <v>78</v>
      </c>
      <c r="K39" s="53"/>
      <c r="L39" s="53"/>
      <c r="M39" s="53"/>
      <c r="N39" s="8"/>
    </row>
    <row r="40" spans="1:21" ht="30" customHeight="1" x14ac:dyDescent="0.3">
      <c r="A40" s="58" t="s">
        <v>31</v>
      </c>
      <c r="B40" s="58"/>
      <c r="C40" s="58"/>
      <c r="D40" s="25" t="s">
        <v>26</v>
      </c>
      <c r="E40" s="25">
        <v>642</v>
      </c>
      <c r="F40" s="38">
        <f>SUM(G40:I40)</f>
        <v>0</v>
      </c>
      <c r="G40" s="36">
        <v>0</v>
      </c>
      <c r="H40" s="34" t="s">
        <v>79</v>
      </c>
      <c r="I40" s="34" t="s">
        <v>79</v>
      </c>
      <c r="J40" s="53" t="s">
        <v>77</v>
      </c>
      <c r="K40" s="53"/>
      <c r="L40" s="53"/>
      <c r="M40" s="53"/>
      <c r="N40" s="8"/>
    </row>
    <row r="41" spans="1:21" x14ac:dyDescent="0.3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7.25" customHeight="1" x14ac:dyDescent="0.3">
      <c r="A42" s="19" t="s">
        <v>32</v>
      </c>
      <c r="B42" s="9"/>
      <c r="C42" s="9"/>
    </row>
    <row r="43" spans="1:21" ht="17.25" customHeight="1" x14ac:dyDescent="0.3">
      <c r="A43" s="19"/>
      <c r="B43" s="9"/>
      <c r="C43" s="9"/>
    </row>
    <row r="44" spans="1:21" ht="26.25" customHeight="1" x14ac:dyDescent="0.3">
      <c r="A44" s="54" t="s">
        <v>33</v>
      </c>
      <c r="B44" s="55"/>
      <c r="C44" s="55"/>
      <c r="D44" s="55"/>
      <c r="E44" s="56"/>
      <c r="F44" s="48" t="s">
        <v>34</v>
      </c>
      <c r="G44" s="48"/>
      <c r="H44" s="48"/>
      <c r="I44" s="48"/>
    </row>
    <row r="45" spans="1:21" x14ac:dyDescent="0.3">
      <c r="A45" s="48" t="s">
        <v>53</v>
      </c>
      <c r="B45" s="48"/>
      <c r="C45" s="48"/>
      <c r="D45" s="49" t="s">
        <v>21</v>
      </c>
      <c r="E45" s="49"/>
      <c r="F45" s="49" t="s">
        <v>86</v>
      </c>
      <c r="G45" s="49" t="s">
        <v>0</v>
      </c>
      <c r="H45" s="49"/>
      <c r="I45" s="49"/>
    </row>
    <row r="46" spans="1:21" x14ac:dyDescent="0.3">
      <c r="A46" s="48"/>
      <c r="B46" s="48"/>
      <c r="C46" s="48"/>
      <c r="D46" s="23" t="s">
        <v>23</v>
      </c>
      <c r="E46" s="23" t="s">
        <v>24</v>
      </c>
      <c r="F46" s="49"/>
      <c r="G46" s="37" t="s">
        <v>88</v>
      </c>
      <c r="H46" s="37" t="s">
        <v>79</v>
      </c>
      <c r="I46" s="37" t="s">
        <v>79</v>
      </c>
    </row>
    <row r="47" spans="1:21" x14ac:dyDescent="0.3">
      <c r="A47" s="50">
        <v>1</v>
      </c>
      <c r="B47" s="51"/>
      <c r="C47" s="52"/>
      <c r="D47" s="17">
        <v>2</v>
      </c>
      <c r="E47" s="17">
        <v>3</v>
      </c>
      <c r="F47" s="17">
        <v>4</v>
      </c>
      <c r="G47" s="17">
        <v>5</v>
      </c>
      <c r="H47" s="17">
        <v>6</v>
      </c>
      <c r="I47" s="17">
        <v>7</v>
      </c>
    </row>
    <row r="48" spans="1:21" x14ac:dyDescent="0.3">
      <c r="A48" s="43" t="s">
        <v>25</v>
      </c>
      <c r="B48" s="44"/>
      <c r="C48" s="45"/>
      <c r="D48" s="25" t="s">
        <v>26</v>
      </c>
      <c r="E48" s="25">
        <v>642</v>
      </c>
      <c r="F48" s="38">
        <v>1183</v>
      </c>
      <c r="G48" s="34">
        <v>1183</v>
      </c>
      <c r="H48" s="34" t="s">
        <v>79</v>
      </c>
      <c r="I48" s="34" t="s">
        <v>79</v>
      </c>
    </row>
    <row r="49" spans="1:21" ht="27" customHeight="1" x14ac:dyDescent="0.3">
      <c r="A49" s="43" t="s">
        <v>35</v>
      </c>
      <c r="B49" s="44"/>
      <c r="C49" s="45"/>
      <c r="D49" s="25" t="s">
        <v>36</v>
      </c>
      <c r="E49" s="25">
        <v>792</v>
      </c>
      <c r="F49" s="38">
        <v>27548</v>
      </c>
      <c r="G49" s="34">
        <v>27548</v>
      </c>
      <c r="H49" s="34" t="s">
        <v>79</v>
      </c>
      <c r="I49" s="34" t="s">
        <v>79</v>
      </c>
    </row>
    <row r="50" spans="1:21" ht="15.6" x14ac:dyDescent="0.3">
      <c r="B50" s="10"/>
      <c r="C50" s="10"/>
    </row>
    <row r="51" spans="1:21" s="14" customFormat="1" ht="15.6" x14ac:dyDescent="0.3">
      <c r="A51" s="14" t="s">
        <v>75</v>
      </c>
      <c r="B51" s="10"/>
      <c r="C51" s="10"/>
      <c r="D51" s="14" t="s">
        <v>76</v>
      </c>
    </row>
    <row r="52" spans="1:21" ht="15.6" x14ac:dyDescent="0.3">
      <c r="A52" s="46" t="s">
        <v>70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1:21" ht="31.5" customHeight="1" x14ac:dyDescent="0.3">
      <c r="A53" s="60" t="s">
        <v>60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1" t="s">
        <v>10</v>
      </c>
      <c r="M53" s="61"/>
      <c r="N53" s="26" t="s">
        <v>37</v>
      </c>
      <c r="O53" s="11"/>
    </row>
    <row r="54" spans="1:21" ht="18.75" customHeight="1" x14ac:dyDescent="0.3">
      <c r="A54" s="60" t="s">
        <v>65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1"/>
      <c r="M54" s="61"/>
      <c r="N54" s="11"/>
      <c r="O54" s="11"/>
      <c r="P54" s="24"/>
      <c r="Q54" s="15"/>
      <c r="R54" s="6"/>
      <c r="S54" s="4"/>
    </row>
    <row r="55" spans="1:21" ht="15.75" customHeight="1" x14ac:dyDescent="0.3">
      <c r="A55" s="60" t="s">
        <v>61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5"/>
      <c r="N55" s="62"/>
      <c r="O55" s="62"/>
      <c r="P55" s="62"/>
      <c r="Q55" s="62"/>
      <c r="R55" s="62"/>
      <c r="S55" s="63"/>
    </row>
    <row r="56" spans="1:21" ht="15.75" customHeight="1" x14ac:dyDescent="0.3">
      <c r="A56" s="60" t="s">
        <v>62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5"/>
      <c r="N56" s="62"/>
      <c r="O56" s="62"/>
      <c r="P56" s="62"/>
      <c r="Q56" s="62"/>
      <c r="R56" s="62"/>
      <c r="S56" s="63"/>
    </row>
    <row r="57" spans="1:21" ht="10.5" customHeight="1" x14ac:dyDescent="0.3">
      <c r="A57" s="21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5"/>
      <c r="Q57" s="65"/>
      <c r="R57" s="65"/>
      <c r="S57" s="15"/>
      <c r="T57" s="15"/>
      <c r="U57" s="22"/>
    </row>
    <row r="58" spans="1:21" ht="15" customHeight="1" x14ac:dyDescent="0.3">
      <c r="A58" s="48" t="s">
        <v>57</v>
      </c>
      <c r="B58" s="48"/>
      <c r="C58" s="48"/>
      <c r="D58" s="48"/>
      <c r="E58" s="48"/>
      <c r="F58" s="48"/>
      <c r="G58" s="48" t="s">
        <v>57</v>
      </c>
      <c r="H58" s="48"/>
      <c r="I58" s="48"/>
      <c r="J58" s="48"/>
      <c r="K58" s="59" t="s">
        <v>55</v>
      </c>
      <c r="L58" s="59"/>
      <c r="M58" s="59"/>
      <c r="N58" s="48" t="s">
        <v>54</v>
      </c>
      <c r="O58" s="21"/>
      <c r="P58" s="21"/>
      <c r="Q58" s="21"/>
      <c r="R58" s="21"/>
      <c r="S58" s="21"/>
      <c r="T58" s="21"/>
      <c r="U58" s="21"/>
    </row>
    <row r="59" spans="1:21" ht="27.75" customHeight="1" x14ac:dyDescent="0.3">
      <c r="A59" s="48" t="s">
        <v>40</v>
      </c>
      <c r="B59" s="48"/>
      <c r="C59" s="48" t="s">
        <v>41</v>
      </c>
      <c r="D59" s="48"/>
      <c r="E59" s="48" t="s">
        <v>42</v>
      </c>
      <c r="F59" s="48"/>
      <c r="G59" s="49" t="s">
        <v>43</v>
      </c>
      <c r="H59" s="49"/>
      <c r="I59" s="49" t="s">
        <v>44</v>
      </c>
      <c r="J59" s="49"/>
      <c r="K59" s="59"/>
      <c r="L59" s="59"/>
      <c r="M59" s="59"/>
      <c r="N59" s="48"/>
    </row>
    <row r="60" spans="1:21" ht="36" x14ac:dyDescent="0.3">
      <c r="A60" s="17" t="s">
        <v>50</v>
      </c>
      <c r="B60" s="17" t="s">
        <v>51</v>
      </c>
      <c r="C60" s="17" t="s">
        <v>50</v>
      </c>
      <c r="D60" s="17" t="s">
        <v>51</v>
      </c>
      <c r="E60" s="17" t="s">
        <v>50</v>
      </c>
      <c r="F60" s="17" t="s">
        <v>51</v>
      </c>
      <c r="G60" s="23" t="s">
        <v>50</v>
      </c>
      <c r="H60" s="23" t="s">
        <v>51</v>
      </c>
      <c r="I60" s="23" t="s">
        <v>50</v>
      </c>
      <c r="J60" s="23" t="s">
        <v>51</v>
      </c>
      <c r="K60" s="59"/>
      <c r="L60" s="59"/>
      <c r="M60" s="59"/>
      <c r="N60" s="48"/>
    </row>
    <row r="61" spans="1:21" x14ac:dyDescent="0.3">
      <c r="A61" s="18">
        <v>1</v>
      </c>
      <c r="B61" s="17">
        <v>2</v>
      </c>
      <c r="C61" s="17">
        <v>3</v>
      </c>
      <c r="D61" s="17">
        <v>4</v>
      </c>
      <c r="E61" s="17">
        <v>5</v>
      </c>
      <c r="F61" s="17">
        <v>6</v>
      </c>
      <c r="G61" s="17">
        <v>7</v>
      </c>
      <c r="H61" s="17">
        <v>8</v>
      </c>
      <c r="I61" s="17">
        <v>9</v>
      </c>
      <c r="J61" s="17">
        <v>10</v>
      </c>
      <c r="K61" s="59">
        <v>11</v>
      </c>
      <c r="L61" s="59"/>
      <c r="M61" s="59"/>
      <c r="N61" s="17">
        <v>12</v>
      </c>
    </row>
    <row r="62" spans="1:21" x14ac:dyDescent="0.3">
      <c r="A62" s="33">
        <v>23</v>
      </c>
      <c r="B62" s="34">
        <v>34</v>
      </c>
      <c r="C62" s="34">
        <v>2</v>
      </c>
      <c r="D62" s="34">
        <v>2</v>
      </c>
      <c r="E62" s="34">
        <v>32</v>
      </c>
      <c r="F62" s="34">
        <v>25</v>
      </c>
      <c r="G62" s="34">
        <v>53</v>
      </c>
      <c r="H62" s="34">
        <v>53</v>
      </c>
      <c r="I62" s="34">
        <v>6</v>
      </c>
      <c r="J62" s="34">
        <v>5</v>
      </c>
      <c r="K62" s="66" t="s">
        <v>78</v>
      </c>
      <c r="L62" s="66"/>
      <c r="M62" s="66"/>
      <c r="N62" s="35"/>
    </row>
    <row r="63" spans="1:21" x14ac:dyDescent="0.3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27" customHeight="1" x14ac:dyDescent="0.3">
      <c r="A64" s="48" t="s">
        <v>39</v>
      </c>
      <c r="B64" s="48"/>
      <c r="C64" s="48"/>
      <c r="D64" s="48"/>
      <c r="E64" s="48"/>
      <c r="F64" s="48" t="s">
        <v>39</v>
      </c>
      <c r="G64" s="48"/>
      <c r="H64" s="48"/>
      <c r="I64" s="48"/>
      <c r="J64" s="57" t="s">
        <v>55</v>
      </c>
      <c r="K64" s="57"/>
      <c r="L64" s="57"/>
      <c r="M64" s="57"/>
      <c r="N64" s="8"/>
    </row>
    <row r="65" spans="1:21" x14ac:dyDescent="0.3">
      <c r="A65" s="48" t="s">
        <v>53</v>
      </c>
      <c r="B65" s="48"/>
      <c r="C65" s="48"/>
      <c r="D65" s="49" t="s">
        <v>21</v>
      </c>
      <c r="E65" s="49"/>
      <c r="F65" s="49" t="s">
        <v>22</v>
      </c>
      <c r="G65" s="49" t="s">
        <v>13</v>
      </c>
      <c r="H65" s="49"/>
      <c r="I65" s="49"/>
      <c r="J65" s="57"/>
      <c r="K65" s="57"/>
      <c r="L65" s="57"/>
      <c r="M65" s="57"/>
      <c r="N65" s="8"/>
    </row>
    <row r="66" spans="1:21" x14ac:dyDescent="0.3">
      <c r="A66" s="48"/>
      <c r="B66" s="48"/>
      <c r="C66" s="48"/>
      <c r="D66" s="23" t="s">
        <v>23</v>
      </c>
      <c r="E66" s="23" t="s">
        <v>24</v>
      </c>
      <c r="F66" s="49"/>
      <c r="G66" s="37" t="s">
        <v>80</v>
      </c>
      <c r="H66" s="37" t="s">
        <v>81</v>
      </c>
      <c r="I66" s="37" t="s">
        <v>82</v>
      </c>
      <c r="J66" s="57"/>
      <c r="K66" s="57"/>
      <c r="L66" s="57"/>
      <c r="M66" s="57"/>
      <c r="N66" s="8"/>
    </row>
    <row r="67" spans="1:21" s="16" customFormat="1" x14ac:dyDescent="0.3">
      <c r="A67" s="57">
        <v>1</v>
      </c>
      <c r="B67" s="57"/>
      <c r="C67" s="57"/>
      <c r="D67" s="17">
        <v>2</v>
      </c>
      <c r="E67" s="17">
        <v>3</v>
      </c>
      <c r="F67" s="17">
        <v>4</v>
      </c>
      <c r="G67" s="17">
        <v>5</v>
      </c>
      <c r="H67" s="17">
        <v>6</v>
      </c>
      <c r="I67" s="17">
        <v>7</v>
      </c>
      <c r="J67" s="57">
        <v>8</v>
      </c>
      <c r="K67" s="57"/>
      <c r="L67" s="57"/>
      <c r="M67" s="57"/>
      <c r="N67" s="20"/>
    </row>
    <row r="68" spans="1:21" ht="41.25" customHeight="1" x14ac:dyDescent="0.3">
      <c r="A68" s="58" t="s">
        <v>63</v>
      </c>
      <c r="B68" s="58"/>
      <c r="C68" s="58"/>
      <c r="D68" s="25" t="s">
        <v>28</v>
      </c>
      <c r="E68" s="25">
        <v>744</v>
      </c>
      <c r="F68" s="39">
        <f>SUM(G68:I68)/3</f>
        <v>0</v>
      </c>
      <c r="G68" s="36">
        <v>0</v>
      </c>
      <c r="H68" s="34">
        <v>0</v>
      </c>
      <c r="I68" s="34">
        <v>0</v>
      </c>
      <c r="J68" s="53"/>
      <c r="K68" s="53"/>
      <c r="L68" s="53"/>
      <c r="M68" s="53"/>
      <c r="N68" s="8"/>
    </row>
    <row r="69" spans="1:21" ht="30" customHeight="1" x14ac:dyDescent="0.3">
      <c r="A69" s="58" t="s">
        <v>45</v>
      </c>
      <c r="B69" s="58"/>
      <c r="C69" s="58"/>
      <c r="D69" s="25" t="s">
        <v>26</v>
      </c>
      <c r="E69" s="25">
        <v>642</v>
      </c>
      <c r="F69" s="38"/>
      <c r="G69" s="36">
        <v>2</v>
      </c>
      <c r="H69" s="34">
        <v>2</v>
      </c>
      <c r="I69" s="34">
        <v>2</v>
      </c>
      <c r="J69" s="53" t="s">
        <v>78</v>
      </c>
      <c r="K69" s="53"/>
      <c r="L69" s="53"/>
      <c r="M69" s="53"/>
      <c r="N69" s="8"/>
    </row>
    <row r="70" spans="1:21" x14ac:dyDescent="0.3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7.25" customHeight="1" x14ac:dyDescent="0.3">
      <c r="A71" s="19" t="s">
        <v>46</v>
      </c>
      <c r="B71" s="9"/>
      <c r="C71" s="9"/>
    </row>
    <row r="72" spans="1:21" ht="17.25" customHeight="1" x14ac:dyDescent="0.3">
      <c r="A72" s="19"/>
      <c r="B72" s="9"/>
      <c r="C72" s="9"/>
    </row>
    <row r="73" spans="1:21" ht="15" customHeight="1" x14ac:dyDescent="0.3">
      <c r="A73" s="54" t="s">
        <v>47</v>
      </c>
      <c r="B73" s="55"/>
      <c r="C73" s="55"/>
      <c r="D73" s="55"/>
      <c r="E73" s="56"/>
      <c r="F73" s="48" t="s">
        <v>48</v>
      </c>
      <c r="G73" s="48"/>
      <c r="H73" s="48"/>
      <c r="I73" s="48"/>
    </row>
    <row r="74" spans="1:21" x14ac:dyDescent="0.3">
      <c r="A74" s="48" t="s">
        <v>53</v>
      </c>
      <c r="B74" s="48"/>
      <c r="C74" s="48"/>
      <c r="D74" s="49" t="s">
        <v>21</v>
      </c>
      <c r="E74" s="49"/>
      <c r="F74" s="49" t="s">
        <v>86</v>
      </c>
      <c r="G74" s="49" t="s">
        <v>0</v>
      </c>
      <c r="H74" s="49"/>
      <c r="I74" s="49"/>
    </row>
    <row r="75" spans="1:21" x14ac:dyDescent="0.3">
      <c r="A75" s="48"/>
      <c r="B75" s="48"/>
      <c r="C75" s="48"/>
      <c r="D75" s="23" t="s">
        <v>23</v>
      </c>
      <c r="E75" s="23" t="s">
        <v>24</v>
      </c>
      <c r="F75" s="49"/>
      <c r="G75" s="37" t="s">
        <v>85</v>
      </c>
      <c r="H75" s="37"/>
      <c r="I75" s="37"/>
    </row>
    <row r="76" spans="1:21" x14ac:dyDescent="0.3">
      <c r="A76" s="50">
        <v>1</v>
      </c>
      <c r="B76" s="51"/>
      <c r="C76" s="52"/>
      <c r="D76" s="17">
        <v>2</v>
      </c>
      <c r="E76" s="17">
        <v>3</v>
      </c>
      <c r="F76" s="17">
        <v>4</v>
      </c>
      <c r="G76" s="17">
        <v>5</v>
      </c>
      <c r="H76" s="17">
        <v>6</v>
      </c>
      <c r="I76" s="17">
        <v>7</v>
      </c>
    </row>
    <row r="77" spans="1:21" x14ac:dyDescent="0.3">
      <c r="A77" s="43" t="s">
        <v>25</v>
      </c>
      <c r="B77" s="44"/>
      <c r="C77" s="45"/>
      <c r="D77" s="25" t="s">
        <v>26</v>
      </c>
      <c r="E77" s="25">
        <v>642</v>
      </c>
      <c r="F77" s="38">
        <v>1183</v>
      </c>
      <c r="G77" s="34">
        <v>1183</v>
      </c>
      <c r="H77" s="34"/>
      <c r="I77" s="34"/>
    </row>
    <row r="78" spans="1:21" ht="27" customHeight="1" x14ac:dyDescent="0.3">
      <c r="A78" s="43" t="s">
        <v>35</v>
      </c>
      <c r="B78" s="44"/>
      <c r="C78" s="45"/>
      <c r="D78" s="25" t="s">
        <v>36</v>
      </c>
      <c r="E78" s="25">
        <v>792</v>
      </c>
      <c r="F78" s="38">
        <v>27548</v>
      </c>
      <c r="G78" s="34">
        <v>27548</v>
      </c>
      <c r="H78" s="34"/>
      <c r="I78" s="34"/>
    </row>
    <row r="79" spans="1:21" s="30" customFormat="1" x14ac:dyDescent="0.3">
      <c r="A79" s="27"/>
      <c r="B79" s="27"/>
      <c r="C79" s="27"/>
      <c r="D79" s="28"/>
      <c r="E79" s="28"/>
      <c r="F79" s="29"/>
      <c r="G79" s="29"/>
      <c r="H79" s="29"/>
      <c r="I79" s="29"/>
    </row>
    <row r="80" spans="1:21" s="14" customFormat="1" ht="15.6" x14ac:dyDescent="0.3">
      <c r="A80" s="14" t="s">
        <v>75</v>
      </c>
      <c r="B80" s="10"/>
      <c r="C80" s="10"/>
      <c r="D80" s="14" t="s">
        <v>76</v>
      </c>
    </row>
    <row r="81" spans="1:21" ht="15.6" x14ac:dyDescent="0.3">
      <c r="A81" s="46" t="s">
        <v>71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</row>
    <row r="82" spans="1:21" ht="17.399999999999999" x14ac:dyDescent="0.3">
      <c r="A82" s="60" t="s">
        <v>64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1" t="s">
        <v>10</v>
      </c>
      <c r="M82" s="61"/>
      <c r="N82" s="26" t="s">
        <v>49</v>
      </c>
      <c r="O82" s="11"/>
    </row>
    <row r="83" spans="1:21" ht="18.75" customHeight="1" x14ac:dyDescent="0.3">
      <c r="A83" s="60" t="s">
        <v>38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1"/>
      <c r="M83" s="61"/>
      <c r="N83" s="11"/>
      <c r="O83" s="11"/>
      <c r="P83" s="24"/>
      <c r="Q83" s="15"/>
      <c r="R83" s="6"/>
      <c r="S83" s="4"/>
    </row>
    <row r="84" spans="1:21" ht="15.75" customHeight="1" x14ac:dyDescent="0.3">
      <c r="A84" s="60" t="s">
        <v>61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5"/>
      <c r="N84" s="62"/>
      <c r="O84" s="62"/>
      <c r="P84" s="62"/>
      <c r="Q84" s="62"/>
      <c r="R84" s="62"/>
      <c r="S84" s="63"/>
    </row>
    <row r="85" spans="1:21" ht="15.75" customHeight="1" x14ac:dyDescent="0.3">
      <c r="A85" s="60" t="s">
        <v>62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5"/>
      <c r="N85" s="62"/>
      <c r="O85" s="62"/>
      <c r="P85" s="62"/>
      <c r="Q85" s="62"/>
      <c r="R85" s="62"/>
      <c r="S85" s="63"/>
    </row>
    <row r="86" spans="1:21" ht="10.5" customHeight="1" x14ac:dyDescent="0.3">
      <c r="A86" s="21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5"/>
      <c r="Q86" s="65"/>
      <c r="R86" s="65"/>
      <c r="S86" s="15"/>
      <c r="T86" s="15"/>
      <c r="U86" s="22"/>
    </row>
    <row r="87" spans="1:21" ht="15" customHeight="1" x14ac:dyDescent="0.3">
      <c r="A87" s="48" t="s">
        <v>57</v>
      </c>
      <c r="B87" s="48"/>
      <c r="C87" s="48"/>
      <c r="D87" s="48"/>
      <c r="E87" s="48"/>
      <c r="F87" s="48"/>
      <c r="G87" s="48" t="s">
        <v>57</v>
      </c>
      <c r="H87" s="48"/>
      <c r="I87" s="48"/>
      <c r="J87" s="48"/>
      <c r="K87" s="59" t="s">
        <v>55</v>
      </c>
      <c r="L87" s="59"/>
      <c r="M87" s="59"/>
      <c r="N87" s="48" t="s">
        <v>54</v>
      </c>
      <c r="O87" s="21"/>
      <c r="P87" s="21"/>
      <c r="Q87" s="21"/>
      <c r="R87" s="21"/>
      <c r="S87" s="21"/>
      <c r="T87" s="21"/>
      <c r="U87" s="21"/>
    </row>
    <row r="88" spans="1:21" ht="27.75" customHeight="1" x14ac:dyDescent="0.3">
      <c r="A88" s="48" t="s">
        <v>16</v>
      </c>
      <c r="B88" s="48"/>
      <c r="C88" s="48" t="s">
        <v>17</v>
      </c>
      <c r="D88" s="48"/>
      <c r="E88" s="48" t="s">
        <v>18</v>
      </c>
      <c r="F88" s="48"/>
      <c r="G88" s="49" t="s">
        <v>19</v>
      </c>
      <c r="H88" s="49"/>
      <c r="I88" s="49" t="s">
        <v>20</v>
      </c>
      <c r="J88" s="49"/>
      <c r="K88" s="59"/>
      <c r="L88" s="59"/>
      <c r="M88" s="59"/>
      <c r="N88" s="48"/>
    </row>
    <row r="89" spans="1:21" ht="36" x14ac:dyDescent="0.3">
      <c r="A89" s="17" t="s">
        <v>50</v>
      </c>
      <c r="B89" s="17" t="s">
        <v>51</v>
      </c>
      <c r="C89" s="17" t="s">
        <v>50</v>
      </c>
      <c r="D89" s="17" t="s">
        <v>51</v>
      </c>
      <c r="E89" s="17" t="s">
        <v>50</v>
      </c>
      <c r="F89" s="17" t="s">
        <v>51</v>
      </c>
      <c r="G89" s="23" t="s">
        <v>50</v>
      </c>
      <c r="H89" s="23" t="s">
        <v>51</v>
      </c>
      <c r="I89" s="23" t="s">
        <v>50</v>
      </c>
      <c r="J89" s="23" t="s">
        <v>51</v>
      </c>
      <c r="K89" s="59"/>
      <c r="L89" s="59"/>
      <c r="M89" s="59"/>
      <c r="N89" s="48"/>
    </row>
    <row r="90" spans="1:21" x14ac:dyDescent="0.3">
      <c r="A90" s="18">
        <v>1</v>
      </c>
      <c r="B90" s="17">
        <v>2</v>
      </c>
      <c r="C90" s="17">
        <v>3</v>
      </c>
      <c r="D90" s="17">
        <v>4</v>
      </c>
      <c r="E90" s="17">
        <v>5</v>
      </c>
      <c r="F90" s="17">
        <v>6</v>
      </c>
      <c r="G90" s="17">
        <v>7</v>
      </c>
      <c r="H90" s="17">
        <v>8</v>
      </c>
      <c r="I90" s="17">
        <v>9</v>
      </c>
      <c r="J90" s="17">
        <v>10</v>
      </c>
      <c r="K90" s="59">
        <v>11</v>
      </c>
      <c r="L90" s="59"/>
      <c r="M90" s="59"/>
      <c r="N90" s="17">
        <v>12</v>
      </c>
    </row>
    <row r="91" spans="1:21" x14ac:dyDescent="0.3">
      <c r="A91" s="33">
        <v>44</v>
      </c>
      <c r="B91" s="34">
        <v>44</v>
      </c>
      <c r="C91" s="34">
        <v>345</v>
      </c>
      <c r="D91" s="34">
        <v>345</v>
      </c>
      <c r="E91" s="34">
        <v>320</v>
      </c>
      <c r="F91" s="34">
        <v>838</v>
      </c>
      <c r="G91" s="34">
        <v>660</v>
      </c>
      <c r="H91" s="34">
        <v>1005</v>
      </c>
      <c r="I91" s="34">
        <v>44</v>
      </c>
      <c r="J91" s="34">
        <v>44</v>
      </c>
      <c r="K91" s="66" t="s">
        <v>78</v>
      </c>
      <c r="L91" s="66"/>
      <c r="M91" s="66"/>
      <c r="N91" s="35"/>
    </row>
    <row r="92" spans="1:21" x14ac:dyDescent="0.3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ht="27" customHeight="1" x14ac:dyDescent="0.3">
      <c r="A93" s="48" t="s">
        <v>39</v>
      </c>
      <c r="B93" s="48"/>
      <c r="C93" s="48"/>
      <c r="D93" s="48"/>
      <c r="E93" s="48"/>
      <c r="F93" s="48" t="s">
        <v>39</v>
      </c>
      <c r="G93" s="48"/>
      <c r="H93" s="48"/>
      <c r="I93" s="48"/>
      <c r="J93" s="57" t="s">
        <v>55</v>
      </c>
      <c r="K93" s="57"/>
      <c r="L93" s="57"/>
      <c r="M93" s="57"/>
      <c r="N93" s="8"/>
    </row>
    <row r="94" spans="1:21" x14ac:dyDescent="0.3">
      <c r="A94" s="48" t="s">
        <v>53</v>
      </c>
      <c r="B94" s="48"/>
      <c r="C94" s="48"/>
      <c r="D94" s="49" t="s">
        <v>21</v>
      </c>
      <c r="E94" s="49"/>
      <c r="F94" s="49" t="s">
        <v>86</v>
      </c>
      <c r="G94" s="49" t="s">
        <v>13</v>
      </c>
      <c r="H94" s="49"/>
      <c r="I94" s="49"/>
      <c r="J94" s="57"/>
      <c r="K94" s="57"/>
      <c r="L94" s="57"/>
      <c r="M94" s="57"/>
      <c r="N94" s="8"/>
    </row>
    <row r="95" spans="1:21" x14ac:dyDescent="0.3">
      <c r="A95" s="48"/>
      <c r="B95" s="48"/>
      <c r="C95" s="48"/>
      <c r="D95" s="23" t="s">
        <v>23</v>
      </c>
      <c r="E95" s="23" t="s">
        <v>24</v>
      </c>
      <c r="F95" s="49"/>
      <c r="G95" s="37" t="s">
        <v>89</v>
      </c>
      <c r="H95" s="37"/>
      <c r="I95" s="37"/>
      <c r="J95" s="57"/>
      <c r="K95" s="57"/>
      <c r="L95" s="57"/>
      <c r="M95" s="57"/>
      <c r="N95" s="8"/>
    </row>
    <row r="96" spans="1:21" s="16" customFormat="1" x14ac:dyDescent="0.3">
      <c r="A96" s="57">
        <v>1</v>
      </c>
      <c r="B96" s="57"/>
      <c r="C96" s="57"/>
      <c r="D96" s="17">
        <v>2</v>
      </c>
      <c r="E96" s="17">
        <v>3</v>
      </c>
      <c r="F96" s="17">
        <v>4</v>
      </c>
      <c r="G96" s="17">
        <v>5</v>
      </c>
      <c r="H96" s="17">
        <v>6</v>
      </c>
      <c r="I96" s="17">
        <v>7</v>
      </c>
      <c r="J96" s="57">
        <v>8</v>
      </c>
      <c r="K96" s="57"/>
      <c r="L96" s="57"/>
      <c r="M96" s="57"/>
      <c r="N96" s="20"/>
    </row>
    <row r="97" spans="1:21" x14ac:dyDescent="0.3">
      <c r="A97" s="58" t="s">
        <v>25</v>
      </c>
      <c r="B97" s="58"/>
      <c r="C97" s="58"/>
      <c r="D97" s="25" t="s">
        <v>26</v>
      </c>
      <c r="E97" s="25">
        <v>642</v>
      </c>
      <c r="F97" s="38">
        <v>1183</v>
      </c>
      <c r="G97" s="36">
        <v>1183</v>
      </c>
      <c r="H97" s="34"/>
      <c r="I97" s="34"/>
      <c r="J97" s="53" t="s">
        <v>78</v>
      </c>
      <c r="K97" s="53"/>
      <c r="L97" s="53"/>
      <c r="M97" s="53"/>
      <c r="N97" s="8"/>
    </row>
    <row r="98" spans="1:21" ht="36.75" customHeight="1" x14ac:dyDescent="0.3">
      <c r="A98" s="43" t="s">
        <v>27</v>
      </c>
      <c r="B98" s="44"/>
      <c r="C98" s="45"/>
      <c r="D98" s="25" t="s">
        <v>28</v>
      </c>
      <c r="E98" s="25">
        <v>744</v>
      </c>
      <c r="F98" s="39">
        <f>SUM(G98:I98)/3</f>
        <v>3.3333333333333335E-3</v>
      </c>
      <c r="G98" s="40">
        <v>0.01</v>
      </c>
      <c r="H98" s="41"/>
      <c r="I98" s="41"/>
      <c r="J98" s="53" t="s">
        <v>78</v>
      </c>
      <c r="K98" s="53"/>
      <c r="L98" s="53"/>
      <c r="M98" s="53"/>
      <c r="N98" s="8"/>
    </row>
    <row r="99" spans="1:21" ht="27" customHeight="1" x14ac:dyDescent="0.3">
      <c r="A99" s="43" t="s">
        <v>66</v>
      </c>
      <c r="B99" s="44"/>
      <c r="C99" s="45"/>
      <c r="D99" s="25" t="s">
        <v>28</v>
      </c>
      <c r="E99" s="25">
        <v>744</v>
      </c>
      <c r="F99" s="39">
        <f>SUM(G99:I99)/3</f>
        <v>0.33</v>
      </c>
      <c r="G99" s="40">
        <v>0.99</v>
      </c>
      <c r="H99" s="41"/>
      <c r="I99" s="41"/>
      <c r="J99" s="53" t="s">
        <v>77</v>
      </c>
      <c r="K99" s="53"/>
      <c r="L99" s="53"/>
      <c r="M99" s="53"/>
      <c r="N99" s="8"/>
    </row>
    <row r="100" spans="1:21" ht="27" customHeight="1" x14ac:dyDescent="0.3">
      <c r="A100" s="43" t="s">
        <v>67</v>
      </c>
      <c r="B100" s="44"/>
      <c r="C100" s="45"/>
      <c r="D100" s="25" t="s">
        <v>26</v>
      </c>
      <c r="E100" s="25">
        <v>642</v>
      </c>
      <c r="F100" s="38">
        <f>SUM(G100:I100)</f>
        <v>0</v>
      </c>
      <c r="G100" s="36">
        <v>0</v>
      </c>
      <c r="H100" s="34">
        <v>0</v>
      </c>
      <c r="I100" s="34">
        <v>0</v>
      </c>
      <c r="J100" s="53" t="s">
        <v>77</v>
      </c>
      <c r="K100" s="53"/>
      <c r="L100" s="53"/>
      <c r="M100" s="53"/>
      <c r="N100" s="8"/>
    </row>
    <row r="101" spans="1:21" x14ac:dyDescent="0.3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ht="17.25" customHeight="1" x14ac:dyDescent="0.3">
      <c r="A102" s="19" t="s">
        <v>46</v>
      </c>
      <c r="B102" s="9"/>
      <c r="C102" s="9"/>
    </row>
    <row r="103" spans="1:21" ht="17.25" customHeight="1" x14ac:dyDescent="0.3">
      <c r="A103" s="19"/>
      <c r="B103" s="9"/>
      <c r="C103" s="9"/>
    </row>
    <row r="104" spans="1:21" ht="15" customHeight="1" x14ac:dyDescent="0.3">
      <c r="A104" s="54" t="s">
        <v>47</v>
      </c>
      <c r="B104" s="55"/>
      <c r="C104" s="55"/>
      <c r="D104" s="55"/>
      <c r="E104" s="56"/>
      <c r="F104" s="48" t="s">
        <v>48</v>
      </c>
      <c r="G104" s="48"/>
      <c r="H104" s="48"/>
      <c r="I104" s="48"/>
    </row>
    <row r="105" spans="1:21" x14ac:dyDescent="0.3">
      <c r="A105" s="48" t="s">
        <v>53</v>
      </c>
      <c r="B105" s="48"/>
      <c r="C105" s="48"/>
      <c r="D105" s="49" t="s">
        <v>21</v>
      </c>
      <c r="E105" s="49"/>
      <c r="F105" s="49" t="s">
        <v>86</v>
      </c>
      <c r="G105" s="49" t="s">
        <v>0</v>
      </c>
      <c r="H105" s="49"/>
      <c r="I105" s="49"/>
    </row>
    <row r="106" spans="1:21" x14ac:dyDescent="0.3">
      <c r="A106" s="48"/>
      <c r="B106" s="48"/>
      <c r="C106" s="48"/>
      <c r="D106" s="23" t="s">
        <v>23</v>
      </c>
      <c r="E106" s="23" t="s">
        <v>24</v>
      </c>
      <c r="F106" s="49"/>
      <c r="G106" s="37" t="s">
        <v>85</v>
      </c>
      <c r="H106" s="37"/>
      <c r="I106" s="37"/>
    </row>
    <row r="107" spans="1:21" x14ac:dyDescent="0.3">
      <c r="A107" s="50">
        <v>1</v>
      </c>
      <c r="B107" s="51"/>
      <c r="C107" s="52"/>
      <c r="D107" s="17">
        <v>2</v>
      </c>
      <c r="E107" s="17">
        <v>3</v>
      </c>
      <c r="F107" s="17">
        <v>4</v>
      </c>
      <c r="G107" s="17">
        <v>5</v>
      </c>
      <c r="H107" s="17">
        <v>6</v>
      </c>
      <c r="I107" s="17">
        <v>7</v>
      </c>
    </row>
    <row r="108" spans="1:21" x14ac:dyDescent="0.3">
      <c r="A108" s="43" t="s">
        <v>25</v>
      </c>
      <c r="B108" s="44"/>
      <c r="C108" s="45"/>
      <c r="D108" s="25" t="s">
        <v>26</v>
      </c>
      <c r="E108" s="25">
        <v>642</v>
      </c>
      <c r="F108" s="38">
        <v>1183</v>
      </c>
      <c r="G108" s="34">
        <v>1183</v>
      </c>
      <c r="H108" s="34"/>
      <c r="I108" s="34"/>
    </row>
    <row r="109" spans="1:21" ht="27" customHeight="1" x14ac:dyDescent="0.3">
      <c r="A109" s="43" t="s">
        <v>35</v>
      </c>
      <c r="B109" s="44"/>
      <c r="C109" s="45"/>
      <c r="D109" s="25" t="s">
        <v>36</v>
      </c>
      <c r="E109" s="25">
        <v>792</v>
      </c>
      <c r="F109" s="38">
        <f>SUM(G109:I109)</f>
        <v>27548</v>
      </c>
      <c r="G109" s="34">
        <v>27548</v>
      </c>
      <c r="H109" s="34"/>
      <c r="I109" s="34"/>
    </row>
    <row r="110" spans="1:21" ht="15.6" x14ac:dyDescent="0.3">
      <c r="B110" s="10"/>
      <c r="C110" s="10"/>
    </row>
    <row r="111" spans="1:21" s="14" customFormat="1" ht="15.6" x14ac:dyDescent="0.3">
      <c r="A111" s="14" t="s">
        <v>75</v>
      </c>
      <c r="B111" s="10"/>
      <c r="C111" s="10"/>
      <c r="D111" s="14" t="s">
        <v>76</v>
      </c>
    </row>
  </sheetData>
  <sheetProtection formatCells="0"/>
  <mergeCells count="156">
    <mergeCell ref="Q23:Q24"/>
    <mergeCell ref="R23:R24"/>
    <mergeCell ref="S23:S24"/>
    <mergeCell ref="B25:O25"/>
    <mergeCell ref="P25:R25"/>
    <mergeCell ref="A23:L23"/>
    <mergeCell ref="A24:L24"/>
    <mergeCell ref="A48:C48"/>
    <mergeCell ref="A11:D11"/>
    <mergeCell ref="E11:L11"/>
    <mergeCell ref="A14:L14"/>
    <mergeCell ref="A15:L15"/>
    <mergeCell ref="A16:L16"/>
    <mergeCell ref="A18:D18"/>
    <mergeCell ref="E18:L18"/>
    <mergeCell ref="A13:L13"/>
    <mergeCell ref="A20:N20"/>
    <mergeCell ref="L21:M22"/>
    <mergeCell ref="K29:M29"/>
    <mergeCell ref="K30:M30"/>
    <mergeCell ref="J32:M34"/>
    <mergeCell ref="A45:C46"/>
    <mergeCell ref="A44:E44"/>
    <mergeCell ref="A21:K21"/>
    <mergeCell ref="A49:C49"/>
    <mergeCell ref="A47:C47"/>
    <mergeCell ref="F44:I44"/>
    <mergeCell ref="N23:P24"/>
    <mergeCell ref="A26:F26"/>
    <mergeCell ref="G26:J26"/>
    <mergeCell ref="G27:H27"/>
    <mergeCell ref="I27:J27"/>
    <mergeCell ref="E27:F27"/>
    <mergeCell ref="C27:D27"/>
    <mergeCell ref="A27:B27"/>
    <mergeCell ref="A37:C37"/>
    <mergeCell ref="A38:C38"/>
    <mergeCell ref="J37:M37"/>
    <mergeCell ref="J38:M38"/>
    <mergeCell ref="J39:M39"/>
    <mergeCell ref="D33:E33"/>
    <mergeCell ref="F33:F34"/>
    <mergeCell ref="J40:M40"/>
    <mergeCell ref="J35:M35"/>
    <mergeCell ref="K26:M28"/>
    <mergeCell ref="N26:N28"/>
    <mergeCell ref="A77:C77"/>
    <mergeCell ref="F94:F95"/>
    <mergeCell ref="A74:C75"/>
    <mergeCell ref="D74:E74"/>
    <mergeCell ref="F74:F75"/>
    <mergeCell ref="G74:I74"/>
    <mergeCell ref="A81:N81"/>
    <mergeCell ref="A76:C76"/>
    <mergeCell ref="N84:P85"/>
    <mergeCell ref="A99:C99"/>
    <mergeCell ref="A100:C100"/>
    <mergeCell ref="J99:M99"/>
    <mergeCell ref="A22:K22"/>
    <mergeCell ref="A39:C39"/>
    <mergeCell ref="A40:C40"/>
    <mergeCell ref="G33:I33"/>
    <mergeCell ref="F32:I32"/>
    <mergeCell ref="A32:E32"/>
    <mergeCell ref="A33:C34"/>
    <mergeCell ref="D45:E45"/>
    <mergeCell ref="F45:F46"/>
    <mergeCell ref="G45:I45"/>
    <mergeCell ref="A35:C35"/>
    <mergeCell ref="A36:C36"/>
    <mergeCell ref="J36:M36"/>
    <mergeCell ref="A55:L55"/>
    <mergeCell ref="N55:P56"/>
    <mergeCell ref="Q55:Q56"/>
    <mergeCell ref="R55:R56"/>
    <mergeCell ref="S55:S56"/>
    <mergeCell ref="A56:L56"/>
    <mergeCell ref="F65:F66"/>
    <mergeCell ref="G65:I65"/>
    <mergeCell ref="B57:O57"/>
    <mergeCell ref="P57:R57"/>
    <mergeCell ref="A58:F58"/>
    <mergeCell ref="G58:J58"/>
    <mergeCell ref="K58:M60"/>
    <mergeCell ref="N58:N60"/>
    <mergeCell ref="A59:B59"/>
    <mergeCell ref="C59:D59"/>
    <mergeCell ref="E59:F59"/>
    <mergeCell ref="G59:H59"/>
    <mergeCell ref="S84:S85"/>
    <mergeCell ref="A85:L85"/>
    <mergeCell ref="B86:O86"/>
    <mergeCell ref="P86:R86"/>
    <mergeCell ref="A53:K53"/>
    <mergeCell ref="L53:M54"/>
    <mergeCell ref="A54:K54"/>
    <mergeCell ref="A78:C78"/>
    <mergeCell ref="A82:K82"/>
    <mergeCell ref="L82:M83"/>
    <mergeCell ref="A83:K83"/>
    <mergeCell ref="A84:L84"/>
    <mergeCell ref="A69:C69"/>
    <mergeCell ref="J69:M69"/>
    <mergeCell ref="A73:E73"/>
    <mergeCell ref="F73:I73"/>
    <mergeCell ref="A67:C67"/>
    <mergeCell ref="J67:M67"/>
    <mergeCell ref="A68:C68"/>
    <mergeCell ref="J68:M68"/>
    <mergeCell ref="I59:J59"/>
    <mergeCell ref="K61:M61"/>
    <mergeCell ref="K62:M62"/>
    <mergeCell ref="A64:E64"/>
    <mergeCell ref="Q84:Q85"/>
    <mergeCell ref="R84:R85"/>
    <mergeCell ref="A87:F87"/>
    <mergeCell ref="J93:M95"/>
    <mergeCell ref="A96:C96"/>
    <mergeCell ref="J96:M96"/>
    <mergeCell ref="A97:C97"/>
    <mergeCell ref="J97:M97"/>
    <mergeCell ref="A98:C98"/>
    <mergeCell ref="G87:J87"/>
    <mergeCell ref="K87:M89"/>
    <mergeCell ref="A93:E93"/>
    <mergeCell ref="F93:I93"/>
    <mergeCell ref="A94:C95"/>
    <mergeCell ref="D94:E94"/>
    <mergeCell ref="G94:I94"/>
    <mergeCell ref="K90:M90"/>
    <mergeCell ref="K91:M91"/>
    <mergeCell ref="N87:N89"/>
    <mergeCell ref="A88:B88"/>
    <mergeCell ref="C88:D88"/>
    <mergeCell ref="E88:F88"/>
    <mergeCell ref="G88:H88"/>
    <mergeCell ref="I88:J88"/>
    <mergeCell ref="A52:N52"/>
    <mergeCell ref="J98:M98"/>
    <mergeCell ref="J100:M100"/>
    <mergeCell ref="A107:C107"/>
    <mergeCell ref="A108:C108"/>
    <mergeCell ref="A109:C109"/>
    <mergeCell ref="A104:E104"/>
    <mergeCell ref="F104:I104"/>
    <mergeCell ref="A105:C106"/>
    <mergeCell ref="D105:E105"/>
    <mergeCell ref="F105:F106"/>
    <mergeCell ref="G105:I105"/>
    <mergeCell ref="F64:I64"/>
    <mergeCell ref="J64:M66"/>
    <mergeCell ref="A65:C66"/>
    <mergeCell ref="D65:E65"/>
    <mergeCell ref="A6:N6"/>
    <mergeCell ref="A7:N7"/>
    <mergeCell ref="H9:I9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3" manualBreakCount="3">
    <brk id="19" max="13" man="1"/>
    <brk id="51" max="13" man="1"/>
    <brk id="8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Лист1!_Hlk473491762</vt:lpstr>
      <vt:lpstr>Лист1!OLE_LINK43</vt:lpstr>
      <vt:lpstr>Лист1!Область_печати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4</cp:lastModifiedBy>
  <cp:lastPrinted>2018-09-27T11:27:56Z</cp:lastPrinted>
  <dcterms:created xsi:type="dcterms:W3CDTF">2017-02-14T11:00:20Z</dcterms:created>
  <dcterms:modified xsi:type="dcterms:W3CDTF">2020-01-15T08:11:10Z</dcterms:modified>
</cp:coreProperties>
</file>